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195" windowHeight="8190"/>
  </bookViews>
  <sheets>
    <sheet name="Sheet1" sheetId="1" r:id="rId1"/>
    <sheet name="Sheet2" sheetId="2" r:id="rId2"/>
    <sheet name="Sheet3" sheetId="3" r:id="rId3"/>
  </sheets>
  <calcPr calcId="145621" iterate="1" iterateCount="1000" calcOnSave="0"/>
</workbook>
</file>

<file path=xl/calcChain.xml><?xml version="1.0" encoding="utf-8"?>
<calcChain xmlns="http://schemas.openxmlformats.org/spreadsheetml/2006/main">
  <c r="J14" i="1" l="1"/>
  <c r="G14" i="1"/>
  <c r="D14" i="1"/>
  <c r="J13" i="1"/>
  <c r="G13" i="1"/>
  <c r="D13" i="1"/>
  <c r="J12" i="1"/>
  <c r="G12" i="1"/>
  <c r="D12" i="1"/>
  <c r="J11" i="1"/>
  <c r="G11" i="1"/>
  <c r="D11" i="1"/>
  <c r="J10" i="1"/>
  <c r="G10" i="1"/>
  <c r="D10" i="1"/>
  <c r="J9" i="1"/>
  <c r="G9" i="1"/>
  <c r="D9" i="1"/>
  <c r="J8" i="1"/>
  <c r="G8" i="1"/>
  <c r="D8" i="1"/>
  <c r="J7" i="1"/>
  <c r="G7" i="1"/>
  <c r="D7" i="1"/>
</calcChain>
</file>

<file path=xl/sharedStrings.xml><?xml version="1.0" encoding="utf-8"?>
<sst xmlns="http://schemas.openxmlformats.org/spreadsheetml/2006/main" count="27" uniqueCount="22">
  <si>
    <t>فئة العمر (بالنسبة)</t>
  </si>
  <si>
    <t>مجموع الحائزين</t>
  </si>
  <si>
    <t>حائزين ذكور</t>
  </si>
  <si>
    <t>حائزين اناث</t>
  </si>
  <si>
    <t xml:space="preserve"> العدد الاجمالي</t>
  </si>
  <si>
    <t>المساحة المزروعة</t>
  </si>
  <si>
    <t>العدد الاجمالي</t>
  </si>
  <si>
    <t>اقل من 25</t>
  </si>
  <si>
    <t>من 25 الى 34</t>
  </si>
  <si>
    <t>من 35 الى 44</t>
  </si>
  <si>
    <t>من 45 الى 54</t>
  </si>
  <si>
    <t>من 55 الى 64</t>
  </si>
  <si>
    <t>اكثر من 65</t>
  </si>
  <si>
    <t>مجموع</t>
  </si>
  <si>
    <t>جدول: 3.1</t>
  </si>
  <si>
    <t>قضاء : بنت جبيل</t>
  </si>
  <si>
    <t xml:space="preserve"> * يمكن تسجيل فروقات طفيفة بنسبة 0.1 وذلك نتيجة التدوير</t>
  </si>
  <si>
    <t>**يقصد بهذا التصنيف الاشخاص المعنويين</t>
  </si>
  <si>
    <t>توزيع المساحة المستغلة المزروعة للحيازات حسب الجنس وفئة عمر الحائز*</t>
  </si>
  <si>
    <t>غير معني**</t>
  </si>
  <si>
    <t>%</t>
  </si>
  <si>
    <t>المساحة المزروعة بالدونم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</si>
</sst>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2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164" fontId="6" fillId="0" borderId="8" xfId="1" applyNumberFormat="1" applyFont="1" applyBorder="1"/>
    <xf numFmtId="164" fontId="6" fillId="0" borderId="13" xfId="1" applyNumberFormat="1" applyFont="1" applyBorder="1"/>
    <xf numFmtId="164" fontId="6" fillId="0" borderId="21" xfId="1" applyNumberFormat="1" applyFont="1" applyBorder="1"/>
    <xf numFmtId="164" fontId="6" fillId="0" borderId="9" xfId="1" applyNumberFormat="1" applyFont="1" applyBorder="1"/>
    <xf numFmtId="164" fontId="6" fillId="0" borderId="14" xfId="1" applyNumberFormat="1" applyFont="1" applyBorder="1"/>
    <xf numFmtId="164" fontId="6" fillId="0" borderId="19" xfId="1" applyNumberFormat="1" applyFont="1" applyBorder="1"/>
    <xf numFmtId="164" fontId="7" fillId="0" borderId="8" xfId="1" applyNumberFormat="1" applyFont="1" applyBorder="1"/>
    <xf numFmtId="164" fontId="7" fillId="0" borderId="13" xfId="1" applyNumberFormat="1" applyFont="1" applyBorder="1"/>
    <xf numFmtId="164" fontId="7" fillId="0" borderId="21" xfId="1" applyNumberFormat="1" applyFont="1" applyBorder="1"/>
    <xf numFmtId="0" fontId="8" fillId="0" borderId="0" xfId="0" applyFont="1"/>
    <xf numFmtId="0" fontId="9" fillId="0" borderId="6" xfId="0" applyFont="1" applyBorder="1" applyAlignment="1">
      <alignment horizontal="right" indent="1"/>
    </xf>
    <xf numFmtId="164" fontId="10" fillId="0" borderId="25" xfId="1" applyNumberFormat="1" applyFont="1" applyBorder="1"/>
    <xf numFmtId="164" fontId="10" fillId="0" borderId="23" xfId="1" applyNumberFormat="1" applyFont="1" applyBorder="1"/>
    <xf numFmtId="164" fontId="11" fillId="0" borderId="25" xfId="1" applyNumberFormat="1" applyFont="1" applyBorder="1"/>
    <xf numFmtId="0" fontId="1" fillId="0" borderId="0" xfId="0" applyFont="1"/>
    <xf numFmtId="0" fontId="1" fillId="0" borderId="7" xfId="0" applyFont="1" applyBorder="1" applyAlignment="1">
      <alignment horizontal="right" wrapText="1"/>
    </xf>
    <xf numFmtId="0" fontId="1" fillId="0" borderId="12" xfId="0" applyFont="1" applyBorder="1"/>
    <xf numFmtId="0" fontId="1" fillId="0" borderId="17" xfId="0" applyFont="1" applyBorder="1"/>
    <xf numFmtId="165" fontId="6" fillId="0" borderId="10" xfId="0" applyNumberFormat="1" applyFont="1" applyBorder="1"/>
    <xf numFmtId="165" fontId="6" fillId="0" borderId="11" xfId="0" applyNumberFormat="1" applyFont="1" applyBorder="1"/>
    <xf numFmtId="165" fontId="6" fillId="0" borderId="15" xfId="0" applyNumberFormat="1" applyFont="1" applyBorder="1"/>
    <xf numFmtId="165" fontId="6" fillId="0" borderId="16" xfId="0" applyNumberFormat="1" applyFont="1" applyBorder="1"/>
    <xf numFmtId="165" fontId="6" fillId="0" borderId="18" xfId="0" applyNumberFormat="1" applyFont="1" applyBorder="1"/>
    <xf numFmtId="165" fontId="6" fillId="0" borderId="20" xfId="0" applyNumberFormat="1" applyFont="1" applyBorder="1"/>
    <xf numFmtId="165" fontId="10" fillId="0" borderId="22" xfId="0" applyNumberFormat="1" applyFont="1" applyBorder="1"/>
    <xf numFmtId="165" fontId="10" fillId="0" borderId="24" xfId="0" applyNumberFormat="1" applyFont="1" applyBorder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6" xfId="0" applyFont="1" applyBorder="1" applyAlignment="1">
      <alignment horizontal="left"/>
    </xf>
    <xf numFmtId="0" fontId="12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rightToLeft="1" tabSelected="1" workbookViewId="0">
      <selection activeCell="E18" sqref="E18"/>
    </sheetView>
  </sheetViews>
  <sheetFormatPr defaultRowHeight="15" x14ac:dyDescent="0.25"/>
  <cols>
    <col min="1" max="1" width="17.7109375" customWidth="1"/>
    <col min="2" max="2" width="13.42578125" customWidth="1"/>
    <col min="3" max="3" width="14.5703125" customWidth="1"/>
    <col min="4" max="4" width="11.7109375" customWidth="1"/>
    <col min="5" max="5" width="11.5703125" customWidth="1"/>
    <col min="6" max="6" width="11.28515625" customWidth="1"/>
    <col min="7" max="7" width="11" customWidth="1"/>
    <col min="8" max="8" width="14.5703125" customWidth="1"/>
    <col min="9" max="9" width="11.28515625" customWidth="1"/>
    <col min="10" max="10" width="12" customWidth="1"/>
  </cols>
  <sheetData>
    <row r="1" spans="1:11" ht="39" customHeight="1" x14ac:dyDescent="0.25">
      <c r="A1" s="39" t="s">
        <v>15</v>
      </c>
      <c r="B1" s="39"/>
      <c r="C1" s="39"/>
      <c r="D1" s="39"/>
      <c r="E1" s="39"/>
      <c r="F1" s="39"/>
      <c r="G1" s="39"/>
      <c r="H1" s="39"/>
      <c r="I1" s="39"/>
      <c r="J1" s="39"/>
    </row>
    <row r="2" spans="1:11" ht="48.75" customHeight="1" x14ac:dyDescent="0.25">
      <c r="A2" s="32" t="s">
        <v>18</v>
      </c>
      <c r="B2" s="32"/>
      <c r="C2" s="32"/>
      <c r="D2" s="32"/>
      <c r="E2" s="32"/>
      <c r="F2" s="32"/>
      <c r="G2" s="32"/>
      <c r="H2" s="32"/>
      <c r="I2" s="32"/>
      <c r="J2" s="32"/>
      <c r="K2" s="1"/>
    </row>
    <row r="3" spans="1:11" ht="13.5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1"/>
    </row>
    <row r="4" spans="1:11" ht="19.5" thickBot="1" x14ac:dyDescent="0.35">
      <c r="A4" s="13" t="s">
        <v>14</v>
      </c>
      <c r="H4" s="38" t="s">
        <v>21</v>
      </c>
      <c r="I4" s="38"/>
      <c r="J4" s="38"/>
    </row>
    <row r="5" spans="1:11" ht="19.5" thickBot="1" x14ac:dyDescent="0.3">
      <c r="A5" s="33" t="s">
        <v>0</v>
      </c>
      <c r="B5" s="35" t="s">
        <v>1</v>
      </c>
      <c r="C5" s="36"/>
      <c r="D5" s="37"/>
      <c r="E5" s="35" t="s">
        <v>2</v>
      </c>
      <c r="F5" s="36"/>
      <c r="G5" s="37"/>
      <c r="H5" s="35" t="s">
        <v>3</v>
      </c>
      <c r="I5" s="36"/>
      <c r="J5" s="37"/>
    </row>
    <row r="6" spans="1:11" ht="30.75" thickBot="1" x14ac:dyDescent="0.3">
      <c r="A6" s="34"/>
      <c r="B6" s="2" t="s">
        <v>4</v>
      </c>
      <c r="C6" s="2" t="s">
        <v>5</v>
      </c>
      <c r="D6" s="3" t="s">
        <v>20</v>
      </c>
      <c r="E6" s="3" t="s">
        <v>6</v>
      </c>
      <c r="F6" s="2" t="s">
        <v>5</v>
      </c>
      <c r="G6" s="3" t="s">
        <v>20</v>
      </c>
      <c r="H6" s="3" t="s">
        <v>6</v>
      </c>
      <c r="I6" s="2" t="s">
        <v>5</v>
      </c>
      <c r="J6" s="3" t="s">
        <v>20</v>
      </c>
    </row>
    <row r="7" spans="1:11" x14ac:dyDescent="0.25">
      <c r="A7" s="19" t="s">
        <v>19</v>
      </c>
      <c r="B7" s="4">
        <v>7</v>
      </c>
      <c r="C7" s="7">
        <v>100.4</v>
      </c>
      <c r="D7" s="22">
        <f>C7/$C$14*100</f>
        <v>0.16082192433395737</v>
      </c>
      <c r="E7" s="10">
        <v>0</v>
      </c>
      <c r="F7" s="7">
        <v>0</v>
      </c>
      <c r="G7" s="23">
        <f>F7/$F$14*100</f>
        <v>0</v>
      </c>
      <c r="H7" s="10">
        <v>0</v>
      </c>
      <c r="I7" s="7">
        <v>0</v>
      </c>
      <c r="J7" s="22">
        <f>I7/$I$14*100</f>
        <v>0</v>
      </c>
    </row>
    <row r="8" spans="1:11" x14ac:dyDescent="0.25">
      <c r="A8" s="20" t="s">
        <v>7</v>
      </c>
      <c r="B8" s="5">
        <v>67</v>
      </c>
      <c r="C8" s="8">
        <v>286.45</v>
      </c>
      <c r="D8" s="24">
        <f t="shared" ref="D8:D14" si="0">C8/$C$14*100</f>
        <v>0.45883904607033948</v>
      </c>
      <c r="E8" s="11">
        <v>64</v>
      </c>
      <c r="F8" s="8">
        <v>278.14999999999998</v>
      </c>
      <c r="G8" s="25">
        <f t="shared" ref="G8:G14" si="1">F8/$F$14*100</f>
        <v>0.49181608486671563</v>
      </c>
      <c r="H8" s="11">
        <v>3</v>
      </c>
      <c r="I8" s="8">
        <v>8.3000000000000007</v>
      </c>
      <c r="J8" s="24">
        <f t="shared" ref="J8:J14" si="2">I8/$I$14*100</f>
        <v>0.14376762993865627</v>
      </c>
    </row>
    <row r="9" spans="1:11" x14ac:dyDescent="0.25">
      <c r="A9" s="20" t="s">
        <v>8</v>
      </c>
      <c r="B9" s="5">
        <v>553</v>
      </c>
      <c r="C9" s="8">
        <v>3094.4119999999998</v>
      </c>
      <c r="D9" s="24">
        <f t="shared" si="0"/>
        <v>4.9566662601801763</v>
      </c>
      <c r="E9" s="11">
        <v>521</v>
      </c>
      <c r="F9" s="8">
        <v>2898.6619999999998</v>
      </c>
      <c r="G9" s="25">
        <f t="shared" si="1"/>
        <v>5.1253230134528973</v>
      </c>
      <c r="H9" s="11">
        <v>32</v>
      </c>
      <c r="I9" s="8">
        <v>195.75</v>
      </c>
      <c r="J9" s="24">
        <f t="shared" si="2"/>
        <v>3.3906642843966219</v>
      </c>
    </row>
    <row r="10" spans="1:11" x14ac:dyDescent="0.25">
      <c r="A10" s="20" t="s">
        <v>9</v>
      </c>
      <c r="B10" s="5">
        <v>1554</v>
      </c>
      <c r="C10" s="8">
        <v>11701.002</v>
      </c>
      <c r="D10" s="24">
        <f t="shared" si="0"/>
        <v>18.7428053613096</v>
      </c>
      <c r="E10" s="11">
        <v>1418</v>
      </c>
      <c r="F10" s="8">
        <v>11004.73</v>
      </c>
      <c r="G10" s="25">
        <f t="shared" si="1"/>
        <v>19.458217593439837</v>
      </c>
      <c r="H10" s="11">
        <v>136</v>
      </c>
      <c r="I10" s="8">
        <v>696.27200000000005</v>
      </c>
      <c r="J10" s="24">
        <f t="shared" si="2"/>
        <v>12.060406654535912</v>
      </c>
    </row>
    <row r="11" spans="1:11" x14ac:dyDescent="0.25">
      <c r="A11" s="20" t="s">
        <v>10</v>
      </c>
      <c r="B11" s="5">
        <v>1932</v>
      </c>
      <c r="C11" s="8">
        <v>16208.800999999999</v>
      </c>
      <c r="D11" s="24">
        <f t="shared" si="0"/>
        <v>25.963451872173032</v>
      </c>
      <c r="E11" s="11">
        <v>1702</v>
      </c>
      <c r="F11" s="8">
        <v>14875.288</v>
      </c>
      <c r="G11" s="25">
        <f t="shared" si="1"/>
        <v>26.302016557342572</v>
      </c>
      <c r="H11" s="11">
        <v>230</v>
      </c>
      <c r="I11" s="8">
        <v>1333.5129999999999</v>
      </c>
      <c r="J11" s="24">
        <f t="shared" si="2"/>
        <v>23.098313674986422</v>
      </c>
    </row>
    <row r="12" spans="1:11" x14ac:dyDescent="0.25">
      <c r="A12" s="20" t="s">
        <v>11</v>
      </c>
      <c r="B12" s="5">
        <v>1415</v>
      </c>
      <c r="C12" s="8">
        <v>12805.718999999999</v>
      </c>
      <c r="D12" s="24">
        <f t="shared" si="0"/>
        <v>20.512354303385656</v>
      </c>
      <c r="E12" s="11">
        <v>1167</v>
      </c>
      <c r="F12" s="8">
        <v>11257.714</v>
      </c>
      <c r="G12" s="25">
        <f t="shared" si="1"/>
        <v>19.905535948334396</v>
      </c>
      <c r="H12" s="11">
        <v>248</v>
      </c>
      <c r="I12" s="8">
        <v>1548.0050000000001</v>
      </c>
      <c r="J12" s="24">
        <f t="shared" si="2"/>
        <v>26.813615660625249</v>
      </c>
    </row>
    <row r="13" spans="1:11" ht="15.75" thickBot="1" x14ac:dyDescent="0.3">
      <c r="A13" s="21" t="s">
        <v>12</v>
      </c>
      <c r="B13" s="6">
        <v>1773</v>
      </c>
      <c r="C13" s="9">
        <v>18232.514999999999</v>
      </c>
      <c r="D13" s="26">
        <f t="shared" si="0"/>
        <v>29.205061232547237</v>
      </c>
      <c r="E13" s="12">
        <v>1475</v>
      </c>
      <c r="F13" s="9">
        <v>16241.15</v>
      </c>
      <c r="G13" s="27">
        <f t="shared" si="1"/>
        <v>28.717090802563572</v>
      </c>
      <c r="H13" s="12">
        <v>298</v>
      </c>
      <c r="I13" s="9">
        <v>1991.365</v>
      </c>
      <c r="J13" s="26">
        <f t="shared" si="2"/>
        <v>34.493232095517136</v>
      </c>
    </row>
    <row r="14" spans="1:11" s="18" customFormat="1" ht="16.5" thickBot="1" x14ac:dyDescent="0.3">
      <c r="A14" s="14" t="s">
        <v>13</v>
      </c>
      <c r="B14" s="15">
        <v>7301</v>
      </c>
      <c r="C14" s="16">
        <v>62429.298999999999</v>
      </c>
      <c r="D14" s="28">
        <f t="shared" si="0"/>
        <v>100</v>
      </c>
      <c r="E14" s="17">
        <v>6347</v>
      </c>
      <c r="F14" s="16">
        <v>56555.694000000003</v>
      </c>
      <c r="G14" s="29">
        <f t="shared" si="1"/>
        <v>100</v>
      </c>
      <c r="H14" s="17">
        <v>947</v>
      </c>
      <c r="I14" s="16">
        <v>5773.2049999999999</v>
      </c>
      <c r="J14" s="28">
        <f t="shared" si="2"/>
        <v>100</v>
      </c>
    </row>
    <row r="16" spans="1:11" x14ac:dyDescent="0.25">
      <c r="A16" s="31" t="s">
        <v>16</v>
      </c>
      <c r="B16" s="31"/>
      <c r="C16" s="31"/>
      <c r="D16" s="31"/>
      <c r="E16" s="31"/>
    </row>
    <row r="17" spans="1:5" x14ac:dyDescent="0.25">
      <c r="A17" s="31" t="s">
        <v>17</v>
      </c>
      <c r="B17" s="31"/>
      <c r="C17" s="31"/>
      <c r="D17" s="31"/>
      <c r="E17" s="31"/>
    </row>
  </sheetData>
  <mergeCells count="9">
    <mergeCell ref="A16:E16"/>
    <mergeCell ref="A17:E17"/>
    <mergeCell ref="A2:J2"/>
    <mergeCell ref="A5:A6"/>
    <mergeCell ref="B5:D5"/>
    <mergeCell ref="E5:G5"/>
    <mergeCell ref="H5:J5"/>
    <mergeCell ref="A1:J1"/>
    <mergeCell ref="H4:J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MOA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nfaour</dc:creator>
  <cp:lastModifiedBy>Nermine Faour</cp:lastModifiedBy>
  <dcterms:created xsi:type="dcterms:W3CDTF">2012-05-26T08:13:14Z</dcterms:created>
  <dcterms:modified xsi:type="dcterms:W3CDTF">2012-10-18T05:53:49Z</dcterms:modified>
</cp:coreProperties>
</file>